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kosanjn\Desktop\tender\security\"/>
    </mc:Choice>
  </mc:AlternateContent>
  <xr:revisionPtr revIDLastSave="0" documentId="8_{0453DC70-584E-475D-8093-1ED077EF8A40}" xr6:coauthVersionLast="47" xr6:coauthVersionMax="47" xr10:uidLastSave="{00000000-0000-0000-0000-000000000000}"/>
  <bookViews>
    <workbookView xWindow="-110" yWindow="-110" windowWidth="19420" windowHeight="10420" xr2:uid="{B62F5F7B-94BB-4D66-A7B5-AF47A8CC8A41}"/>
  </bookViews>
  <sheets>
    <sheet name="XY LT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F4" i="1"/>
  <c r="G4" i="1" s="1"/>
  <c r="F5" i="1"/>
  <c r="G5" i="1" s="1"/>
  <c r="F8" i="1" l="1"/>
  <c r="G8" i="1"/>
</calcChain>
</file>

<file path=xl/sharedStrings.xml><?xml version="1.0" encoding="utf-8"?>
<sst xmlns="http://schemas.openxmlformats.org/spreadsheetml/2006/main" count="23" uniqueCount="23">
  <si>
    <t xml:space="preserve">Resources and Rates::    </t>
  </si>
  <si>
    <t> Unit</t>
  </si>
  <si>
    <t>CPO (Bodyguard) with standard equipment:</t>
  </si>
  <si>
    <t>SUV vehicle (4X4)</t>
  </si>
  <si>
    <t>Vehicle running cost per KM</t>
  </si>
  <si>
    <t>CPO standard equipment</t>
  </si>
  <si>
    <t>Pistol with ammunition (x2 magazine)</t>
  </si>
  <si>
    <t>Bullet proof vest</t>
  </si>
  <si>
    <t>Magllite torch</t>
  </si>
  <si>
    <t>Pocket knive</t>
  </si>
  <si>
    <t>First aid kit (fully stocked)</t>
  </si>
  <si>
    <t>Pepper spray</t>
  </si>
  <si>
    <t>PPT two way radio with earpiece</t>
  </si>
  <si>
    <t>Per day (12 hours)</t>
  </si>
  <si>
    <t xml:space="preserve">*Estimated quantities are to be determined by Eskom . Suppliers will be evaluated based on single or standard rates </t>
  </si>
  <si>
    <t>Suppliers need only to complete the rates on column D.</t>
  </si>
  <si>
    <t>Estimated Quantity Per Month.</t>
  </si>
  <si>
    <t>Total Estimate             Rands Per Month              (Rate X Qty)</t>
  </si>
  <si>
    <t xml:space="preserve">Rates (Rand) Value   </t>
  </si>
  <si>
    <t>Total Annual Cost in Rands</t>
  </si>
  <si>
    <t>*The proposal is based on the Ad hoc (as and when required basis) The quantities are for illustrative purposes only.</t>
  </si>
  <si>
    <t>Each (per day)</t>
  </si>
  <si>
    <t>Each (per 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</si>
</sst>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u/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3" fontId="6" fillId="0" borderId="4" xfId="1" applyFont="1" applyBorder="1" applyAlignment="1">
      <alignment vertical="center" wrapText="1"/>
    </xf>
    <xf numFmtId="43" fontId="6" fillId="2" borderId="4" xfId="1" applyFont="1" applyFill="1" applyBorder="1" applyAlignment="1">
      <alignment vertical="center" wrapText="1"/>
    </xf>
    <xf numFmtId="43" fontId="2" fillId="0" borderId="5" xfId="1" applyFont="1" applyBorder="1"/>
    <xf numFmtId="0" fontId="5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43" fontId="6" fillId="2" borderId="1" xfId="1" applyFont="1" applyFill="1" applyBorder="1" applyAlignment="1">
      <alignment vertical="center" wrapText="1"/>
    </xf>
    <xf numFmtId="43" fontId="6" fillId="2" borderId="2" xfId="1" applyFont="1" applyFill="1" applyBorder="1" applyAlignment="1">
      <alignment vertical="center" wrapText="1"/>
    </xf>
    <xf numFmtId="164" fontId="6" fillId="2" borderId="4" xfId="1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/>
    </xf>
    <xf numFmtId="43" fontId="6" fillId="3" borderId="4" xfId="1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5AD39-AB00-4008-874B-F83EB04CB305}">
  <dimension ref="B2:G20"/>
  <sheetViews>
    <sheetView tabSelected="1" workbookViewId="0">
      <selection activeCell="D11" sqref="D11"/>
    </sheetView>
  </sheetViews>
  <sheetFormatPr defaultRowHeight="14.5" x14ac:dyDescent="0.35"/>
  <cols>
    <col min="2" max="2" width="46.54296875" customWidth="1"/>
    <col min="3" max="3" width="18.1796875" customWidth="1"/>
    <col min="4" max="4" width="10.54296875" customWidth="1"/>
    <col min="5" max="5" width="14.08984375" customWidth="1"/>
    <col min="6" max="6" width="15.7265625" customWidth="1"/>
    <col min="7" max="7" width="17" customWidth="1"/>
  </cols>
  <sheetData>
    <row r="2" spans="2:7" ht="15" thickBot="1" x14ac:dyDescent="0.4">
      <c r="B2" s="1"/>
    </row>
    <row r="3" spans="2:7" ht="55.5" customHeight="1" thickBot="1" x14ac:dyDescent="0.4">
      <c r="B3" s="2" t="s">
        <v>0</v>
      </c>
      <c r="C3" s="3" t="s">
        <v>1</v>
      </c>
      <c r="D3" s="4" t="s">
        <v>18</v>
      </c>
      <c r="E3" s="4" t="s">
        <v>16</v>
      </c>
      <c r="F3" s="15" t="s">
        <v>17</v>
      </c>
      <c r="G3" s="10" t="s">
        <v>19</v>
      </c>
    </row>
    <row r="4" spans="2:7" ht="15" thickBot="1" x14ac:dyDescent="0.4">
      <c r="B4" s="5" t="s">
        <v>3</v>
      </c>
      <c r="C4" s="6" t="s">
        <v>21</v>
      </c>
      <c r="D4" s="20"/>
      <c r="E4" s="18">
        <v>30</v>
      </c>
      <c r="F4" s="16">
        <f t="shared" ref="F4:F6" si="0">E4*D4</f>
        <v>0</v>
      </c>
      <c r="G4" s="17">
        <f>F4*12</f>
        <v>0</v>
      </c>
    </row>
    <row r="5" spans="2:7" ht="15" thickBot="1" x14ac:dyDescent="0.4">
      <c r="B5" s="5" t="s">
        <v>2</v>
      </c>
      <c r="C5" s="6" t="s">
        <v>13</v>
      </c>
      <c r="D5" s="20"/>
      <c r="E5" s="18">
        <v>30</v>
      </c>
      <c r="F5" s="8">
        <f t="shared" si="0"/>
        <v>0</v>
      </c>
      <c r="G5" s="8">
        <f t="shared" ref="G5:G6" si="1">F5*12</f>
        <v>0</v>
      </c>
    </row>
    <row r="6" spans="2:7" ht="15" thickBot="1" x14ac:dyDescent="0.4">
      <c r="B6" s="5" t="s">
        <v>4</v>
      </c>
      <c r="C6" s="6" t="s">
        <v>22</v>
      </c>
      <c r="D6" s="20"/>
      <c r="E6" s="18">
        <v>5000</v>
      </c>
      <c r="F6" s="8">
        <f t="shared" si="0"/>
        <v>0</v>
      </c>
      <c r="G6" s="8">
        <f t="shared" si="1"/>
        <v>0</v>
      </c>
    </row>
    <row r="7" spans="2:7" ht="15" thickBot="1" x14ac:dyDescent="0.4">
      <c r="B7" s="5"/>
      <c r="C7" s="6"/>
      <c r="D7" s="7"/>
      <c r="E7" s="18"/>
      <c r="F7" s="8"/>
      <c r="G7" s="8"/>
    </row>
    <row r="8" spans="2:7" ht="15" thickBot="1" x14ac:dyDescent="0.4">
      <c r="B8" s="1"/>
      <c r="F8" s="9">
        <f>SUM(F4:F7)</f>
        <v>0</v>
      </c>
      <c r="G8" s="9">
        <f>SUM(G4:G7)</f>
        <v>0</v>
      </c>
    </row>
    <row r="9" spans="2:7" x14ac:dyDescent="0.35">
      <c r="B9" s="13" t="s">
        <v>5</v>
      </c>
    </row>
    <row r="10" spans="2:7" x14ac:dyDescent="0.35">
      <c r="B10" s="11" t="s">
        <v>6</v>
      </c>
    </row>
    <row r="11" spans="2:7" x14ac:dyDescent="0.35">
      <c r="B11" s="11" t="s">
        <v>12</v>
      </c>
    </row>
    <row r="12" spans="2:7" x14ac:dyDescent="0.35">
      <c r="B12" s="11" t="s">
        <v>11</v>
      </c>
    </row>
    <row r="13" spans="2:7" x14ac:dyDescent="0.35">
      <c r="B13" s="11" t="s">
        <v>7</v>
      </c>
    </row>
    <row r="14" spans="2:7" x14ac:dyDescent="0.35">
      <c r="B14" s="11" t="s">
        <v>10</v>
      </c>
    </row>
    <row r="15" spans="2:7" x14ac:dyDescent="0.35">
      <c r="B15" s="11" t="s">
        <v>8</v>
      </c>
    </row>
    <row r="16" spans="2:7" ht="15" thickBot="1" x14ac:dyDescent="0.4">
      <c r="B16" s="12" t="s">
        <v>9</v>
      </c>
    </row>
    <row r="18" spans="2:2" x14ac:dyDescent="0.35">
      <c r="B18" s="14" t="s">
        <v>14</v>
      </c>
    </row>
    <row r="19" spans="2:2" x14ac:dyDescent="0.35">
      <c r="B19" s="19" t="s">
        <v>15</v>
      </c>
    </row>
    <row r="20" spans="2:2" x14ac:dyDescent="0.35">
      <c r="B20" s="14" t="s">
        <v>20</v>
      </c>
    </row>
  </sheetData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XY LTD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Sikhosana</dc:creator>
  <cp:lastModifiedBy>John Sikhosana</cp:lastModifiedBy>
  <cp:lastPrinted>2022-04-14T18:46:56Z</cp:lastPrinted>
  <dcterms:created xsi:type="dcterms:W3CDTF">2022-04-13T19:39:50Z</dcterms:created>
  <dcterms:modified xsi:type="dcterms:W3CDTF">2022-07-28T09:26:17Z</dcterms:modified>
</cp:coreProperties>
</file>